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Bobby\Desktop\Celtique 2015-2016\Formulaire d'inscription 2016-17\"/>
    </mc:Choice>
  </mc:AlternateContent>
  <bookViews>
    <workbookView xWindow="0" yWindow="0" windowWidth="28800" windowHeight="1242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8" i="1" l="1"/>
  <c r="S67" i="1"/>
  <c r="S66" i="1"/>
  <c r="S65" i="1"/>
  <c r="S64" i="1"/>
  <c r="S69" i="1" l="1"/>
  <c r="S71" i="1" s="1"/>
  <c r="S72" i="1" s="1"/>
  <c r="S73" i="1" l="1"/>
  <c r="R75" i="1" l="1"/>
</calcChain>
</file>

<file path=xl/sharedStrings.xml><?xml version="1.0" encoding="utf-8"?>
<sst xmlns="http://schemas.openxmlformats.org/spreadsheetml/2006/main" count="59" uniqueCount="54">
  <si>
    <t>Informations sur l'athlète:</t>
  </si>
  <si>
    <t>Nom:</t>
  </si>
  <si>
    <t>Prénom:</t>
  </si>
  <si>
    <t>Téléphone:</t>
  </si>
  <si>
    <t>E-mail:</t>
  </si>
  <si>
    <t xml:space="preserve">Nom: </t>
  </si>
  <si>
    <t>Adresse:</t>
  </si>
  <si>
    <t>Ville:</t>
  </si>
  <si>
    <t>Code Postal:</t>
  </si>
  <si>
    <t xml:space="preserve">E-mail (pour reçu d'impôts): </t>
  </si>
  <si>
    <t>Inscription:</t>
  </si>
  <si>
    <t>Total:</t>
  </si>
  <si>
    <t>Date de naissance (jour-mois-année) :</t>
  </si>
  <si>
    <t xml:space="preserve">Téléphone 1 (urgence): </t>
  </si>
  <si>
    <t xml:space="preserve">Téléphone 2 (urgence): </t>
  </si>
  <si>
    <t xml:space="preserve">Grandeur de chandail: </t>
  </si>
  <si>
    <t>S</t>
  </si>
  <si>
    <t>M</t>
  </si>
  <si>
    <t>L</t>
  </si>
  <si>
    <t>XL</t>
  </si>
  <si>
    <t xml:space="preserve">Commentaires: </t>
  </si>
  <si>
    <t>(indiquer le nom inscrit sur la carte de crédit)</t>
  </si>
  <si>
    <t xml:space="preserve">Informations sur les parents pour reçu d'impôts : </t>
  </si>
  <si>
    <t xml:space="preserve">Position jouée: </t>
  </si>
  <si>
    <t xml:space="preserve">Ancienne équipe: </t>
  </si>
  <si>
    <r>
      <rPr>
        <b/>
        <sz val="14"/>
        <color rgb="FFFF0000"/>
        <rFont val="Times New Roman"/>
        <family val="1"/>
      </rPr>
      <t>IMPORTANT</t>
    </r>
    <r>
      <rPr>
        <sz val="14"/>
        <color theme="1"/>
        <rFont val="Times New Roman"/>
        <family val="2"/>
      </rPr>
      <t>: Retourner ce formulaire à info@volleyballceltique.qc.ca</t>
    </r>
  </si>
  <si>
    <t>puis faire le paiement via Paypal (lien sur la page web du club celtique)</t>
  </si>
  <si>
    <t xml:space="preserve">Grandeur de cuissard:  </t>
  </si>
  <si>
    <t>TPS:</t>
  </si>
  <si>
    <t>TVQ:</t>
  </si>
  <si>
    <t>À Payer:</t>
  </si>
  <si>
    <t>1. Inscription</t>
  </si>
  <si>
    <t>En signant se contrat, l’athlète reconnaît s’engager envers le Club de Volleyball Celtique pour la saison 2016-2017 selon les dispositions de la Fédération de Volleyball du Québec.  C’est à dire que l’athlète figure sur la liste de protection du Club et doit faire une demande de transfert s’il/elle désire évoluer avec un autre club la saison suivante.</t>
  </si>
  <si>
    <t>3. Obligations financières</t>
  </si>
  <si>
    <t>2. Code d'éthique</t>
  </si>
  <si>
    <r>
      <t xml:space="preserve">ATTENTION: </t>
    </r>
    <r>
      <rPr>
        <i/>
        <sz val="12"/>
        <rFont val="Times New Roman"/>
        <family val="1"/>
      </rPr>
      <t>une cotisation supplémentaire pourrait être nécessaire pour la participation aux Championnats Canadiens selon les frais encourus (transport, inscription, hébergement, etc.)</t>
    </r>
  </si>
  <si>
    <t>L'athlète s'engage à respecter les codes d'éthique ou exigences de comportement de son équipe, des institutions partenaires, des fédérations provinciales et nationales.</t>
  </si>
  <si>
    <t>Tout manquement à ces exigences peut entraîner des sanctions du Club allant de l'avertissement à l'expulsion de l'équipe et du Club.</t>
  </si>
  <si>
    <t>L'athlète s'engage à payer l'inscription au Club selon les délais prévus par son équipe.</t>
  </si>
  <si>
    <t>L'athlète s'engage à participer aux activités de financement du Club selon les exigences prévues par son équipe et/ou institution partenaire.</t>
  </si>
  <si>
    <t>L'athlète s'engage à participer aux activités de financement propres à son équipe et/ou institution partenaire.</t>
  </si>
  <si>
    <t>La cotisation inclus l'inscription au Club Celtique, les vêtements d'équipe, l'affiliation à Volleyball Québec et à Volleyball Canada, l'inscriptions aux tournois, les transports lorsque requis, l'hébergement en tournoi lorsque requis, les entraînements, une participation aux coût de location des gymnases, une participation au salaire des entraîneurs.</t>
  </si>
  <si>
    <t>j'ai (l'athlète) pris connaissance du contat de l'athlète et je m'engage à le respecter</t>
  </si>
  <si>
    <t>je (parent de l'athlète de -18 ans) me susi assuré de la compréhension du contrat d l'athlète par mon fils/ma fille</t>
  </si>
  <si>
    <r>
      <t xml:space="preserve">Remplir ce formulaire parvenir </t>
    </r>
    <r>
      <rPr>
        <u/>
        <sz val="12"/>
        <color rgb="FFFF0000"/>
        <rFont val="Times New Roman"/>
        <family val="1"/>
      </rPr>
      <t>les 2 pages</t>
    </r>
    <r>
      <rPr>
        <sz val="12"/>
        <color rgb="FFFF0000"/>
        <rFont val="Times New Roman"/>
        <family val="1"/>
      </rPr>
      <t xml:space="preserve"> par mail à info@volleyballceltique.qc.ca </t>
    </r>
  </si>
  <si>
    <t>sac à dos</t>
  </si>
  <si>
    <t>(mettre un "X" devant l'équipe et le nombre de sac à dos souhaité)</t>
  </si>
  <si>
    <r>
      <t xml:space="preserve">Volley ball Celtique - </t>
    </r>
    <r>
      <rPr>
        <sz val="24"/>
        <color theme="4" tint="-0.499984740745262"/>
        <rFont val="Times New Roman"/>
        <family val="1"/>
      </rPr>
      <t>Section masculine</t>
    </r>
  </si>
  <si>
    <t>U14M</t>
  </si>
  <si>
    <t>U16M</t>
  </si>
  <si>
    <t>U18M</t>
  </si>
  <si>
    <t>U21M</t>
  </si>
  <si>
    <t>Partenaire d'entraînement U21M</t>
  </si>
  <si>
    <r>
      <t>(</t>
    </r>
    <r>
      <rPr>
        <i/>
        <sz val="14"/>
        <color theme="1"/>
        <rFont val="Times New Roman"/>
        <family val="1"/>
      </rPr>
      <t>à venir</t>
    </r>
    <r>
      <rPr>
        <sz val="14"/>
        <color theme="1"/>
        <rFont val="Times New Roman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</si>
</sst>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17" x14ac:knownFonts="1"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i/>
      <sz val="14"/>
      <color theme="1"/>
      <name val="Times New Roman"/>
      <family val="1"/>
    </font>
    <font>
      <sz val="24"/>
      <color theme="4" tint="-0.499984740745262"/>
      <name val="Monotype Corsiva"/>
      <family val="4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24"/>
      <color theme="4" tint="-0.499984740745262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8" fillId="0" borderId="0" xfId="0" applyFont="1" applyAlignment="1" applyProtection="1">
      <alignment horizontal="left"/>
    </xf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Border="1" applyAlignment="1" applyProtection="1">
      <alignment horizontal="center" vertical="center"/>
    </xf>
    <xf numFmtId="0" fontId="10" fillId="0" borderId="0" xfId="0" applyFont="1" applyProtection="1"/>
    <xf numFmtId="0" fontId="1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justify"/>
    </xf>
    <xf numFmtId="0" fontId="14" fillId="0" borderId="0" xfId="0" applyFont="1" applyAlignment="1" applyProtection="1">
      <alignment horizontal="justify" vertical="top" wrapText="1"/>
    </xf>
    <xf numFmtId="0" fontId="14" fillId="0" borderId="0" xfId="0" applyFont="1" applyAlignment="1" applyProtection="1">
      <alignment horizontal="justify" wrapText="1"/>
    </xf>
    <xf numFmtId="0" fontId="14" fillId="0" borderId="5" xfId="0" applyFont="1" applyBorder="1" applyAlignment="1" applyProtection="1">
      <alignment horizontal="center" vertical="center"/>
      <protection locked="0"/>
    </xf>
    <xf numFmtId="44" fontId="1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justify" wrapText="1"/>
    </xf>
    <xf numFmtId="0" fontId="14" fillId="0" borderId="0" xfId="0" applyFont="1" applyAlignment="1" applyProtection="1">
      <alignment horizontal="justify" vertical="top" wrapText="1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44" fontId="13" fillId="4" borderId="0" xfId="0" applyNumberFormat="1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3" borderId="2" xfId="0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164" fontId="1" fillId="3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44" fontId="1" fillId="0" borderId="4" xfId="0" applyNumberFormat="1" applyFont="1" applyBorder="1" applyAlignment="1" applyProtection="1">
      <alignment horizontal="center"/>
    </xf>
    <xf numFmtId="49" fontId="1" fillId="3" borderId="2" xfId="0" applyNumberFormat="1" applyFont="1" applyFill="1" applyBorder="1" applyAlignment="1" applyProtection="1">
      <alignment horizontal="left" vertical="center"/>
      <protection locked="0"/>
    </xf>
    <xf numFmtId="44" fontId="1" fillId="0" borderId="2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4" fontId="10" fillId="0" borderId="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topLeftCell="A58" zoomScaleNormal="100" workbookViewId="0">
      <selection activeCell="AI71" sqref="AI71"/>
    </sheetView>
  </sheetViews>
  <sheetFormatPr baseColWidth="10" defaultRowHeight="18.75" x14ac:dyDescent="0.3"/>
  <cols>
    <col min="1" max="16" width="3.875" style="1" customWidth="1"/>
    <col min="17" max="18" width="3.875" style="3" customWidth="1"/>
    <col min="19" max="25" width="3.875" style="1" customWidth="1"/>
    <col min="26" max="26" width="4.5" style="1" bestFit="1" customWidth="1"/>
    <col min="27" max="37" width="3.875" style="1" customWidth="1"/>
    <col min="38" max="16384" width="11" style="1"/>
  </cols>
  <sheetData>
    <row r="1" spans="1:23" ht="31.5" x14ac:dyDescent="0.5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3" s="2" customFormat="1" ht="10.5" customHeight="1" x14ac:dyDescent="0.25"/>
    <row r="3" spans="1:23" s="2" customFormat="1" ht="18" customHeight="1" x14ac:dyDescent="0.25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3" s="2" customFormat="1" ht="18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3" s="2" customFormat="1" ht="18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3" s="20" customFormat="1" ht="15" customHeight="1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20" customFormat="1" ht="15" customHeight="1" x14ac:dyDescent="0.25">
      <c r="A7" s="21"/>
      <c r="B7" s="28" t="s">
        <v>32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20" customFormat="1" ht="15" customHeight="1" x14ac:dyDescent="0.25">
      <c r="A8" s="2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s="20" customFormat="1" ht="15" customHeight="1" x14ac:dyDescent="0.25">
      <c r="A9" s="2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s="20" customFormat="1" ht="15" customHeight="1" x14ac:dyDescent="0.25">
      <c r="A10" s="2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s="20" customFormat="1" ht="15" customHeight="1" x14ac:dyDescent="0.25">
      <c r="A11" s="2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s="20" customFormat="1" ht="11.25" customHeight="1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1"/>
    </row>
    <row r="13" spans="1:23" s="20" customFormat="1" ht="15" customHeight="1" x14ac:dyDescent="0.25">
      <c r="A13" s="20" t="s">
        <v>34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20" customFormat="1" ht="15" customHeight="1" x14ac:dyDescent="0.25">
      <c r="A14" s="21"/>
      <c r="B14" s="27" t="s">
        <v>36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20" customFormat="1" ht="15" customHeight="1" x14ac:dyDescent="0.25">
      <c r="A15" s="21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20" customFormat="1" ht="1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s="20" customFormat="1" ht="15" customHeight="1" x14ac:dyDescent="0.25">
      <c r="A17" s="21"/>
      <c r="B17" s="27" t="s">
        <v>37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20" customFormat="1" ht="15" customHeight="1" x14ac:dyDescent="0.25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20" customFormat="1" ht="11.2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0" customFormat="1" ht="15" customHeight="1" x14ac:dyDescent="0.25">
      <c r="A20" s="20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0" customFormat="1" ht="15" customHeight="1" x14ac:dyDescent="0.25">
      <c r="A21" s="21"/>
      <c r="B21" s="20" t="s">
        <v>38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0" customFormat="1" ht="1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0" customFormat="1" ht="15" customHeight="1" x14ac:dyDescent="0.25">
      <c r="A23" s="21"/>
      <c r="B23" s="27" t="s">
        <v>39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20" customFormat="1" ht="15" customHeight="1" x14ac:dyDescent="0.25">
      <c r="A24" s="2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20" customFormat="1" ht="1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0" customFormat="1" ht="15" customHeight="1" x14ac:dyDescent="0.25">
      <c r="A26" s="21"/>
      <c r="B26" s="20" t="s">
        <v>40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0" customFormat="1" ht="1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0" customFormat="1" ht="15" customHeight="1" x14ac:dyDescent="0.25">
      <c r="A28" s="21"/>
      <c r="B28" s="27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20" customFormat="1" ht="15" customHeight="1" x14ac:dyDescent="0.25">
      <c r="A29" s="2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0" customFormat="1" ht="15" customHeight="1" x14ac:dyDescent="0.25">
      <c r="A30" s="2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20" customFormat="1" ht="15" customHeight="1" x14ac:dyDescent="0.25">
      <c r="A31" s="2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20" customFormat="1" ht="1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20" customFormat="1" ht="15" customHeight="1" x14ac:dyDescent="0.25">
      <c r="A33" s="21"/>
      <c r="B33" s="27" t="s">
        <v>35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20" customFormat="1" ht="15" customHeight="1" x14ac:dyDescent="0.25">
      <c r="A34" s="2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20" customFormat="1" ht="15" customHeight="1" x14ac:dyDescent="0.25">
      <c r="A35" s="2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s="20" customFormat="1" ht="15" customHeight="1" thickBot="1" x14ac:dyDescent="0.3"/>
    <row r="37" spans="1:23" s="20" customFormat="1" ht="15" customHeight="1" thickBot="1" x14ac:dyDescent="0.3">
      <c r="A37" s="24"/>
      <c r="B37" s="20" t="s">
        <v>42</v>
      </c>
    </row>
    <row r="38" spans="1:23" s="20" customFormat="1" ht="15" customHeight="1" thickBot="1" x14ac:dyDescent="0.3"/>
    <row r="39" spans="1:23" s="20" customFormat="1" ht="15" customHeight="1" thickBot="1" x14ac:dyDescent="0.3">
      <c r="A39" s="24"/>
      <c r="B39" s="20" t="s">
        <v>43</v>
      </c>
    </row>
    <row r="40" spans="1:23" s="20" customFormat="1" ht="10.5" customHeight="1" x14ac:dyDescent="0.25"/>
    <row r="41" spans="1:23" s="20" customFormat="1" ht="10.5" customHeight="1" x14ac:dyDescent="0.25"/>
    <row r="42" spans="1:23" x14ac:dyDescent="0.3">
      <c r="A42" s="26" t="s">
        <v>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3" ht="21" customHeight="1" x14ac:dyDescent="0.3">
      <c r="B43" s="1" t="s">
        <v>1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1"/>
    </row>
    <row r="44" spans="1:23" ht="21" customHeight="1" x14ac:dyDescent="0.3">
      <c r="B44" s="1" t="s">
        <v>2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"/>
    </row>
    <row r="45" spans="1:23" ht="21" customHeight="1" x14ac:dyDescent="0.3">
      <c r="B45" s="1" t="s">
        <v>12</v>
      </c>
      <c r="L45" s="37"/>
      <c r="M45" s="37"/>
      <c r="N45" s="37"/>
      <c r="O45" s="37"/>
      <c r="P45" s="37"/>
      <c r="Q45" s="37"/>
      <c r="R45" s="1"/>
    </row>
    <row r="46" spans="1:23" ht="21" customHeight="1" x14ac:dyDescent="0.3">
      <c r="B46" s="1" t="s">
        <v>3</v>
      </c>
      <c r="E46" s="36"/>
      <c r="F46" s="36"/>
      <c r="G46" s="36"/>
      <c r="H46" s="36"/>
      <c r="I46" s="36"/>
      <c r="J46" s="36"/>
      <c r="K46" s="36"/>
      <c r="L46" s="36"/>
      <c r="Q46" s="1"/>
      <c r="R46" s="1"/>
    </row>
    <row r="47" spans="1:23" ht="21" customHeight="1" x14ac:dyDescent="0.3">
      <c r="B47" s="1" t="s">
        <v>4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"/>
    </row>
    <row r="48" spans="1:23" ht="21" customHeight="1" x14ac:dyDescent="0.3">
      <c r="B48" s="1" t="s">
        <v>23</v>
      </c>
      <c r="E48" s="18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"/>
    </row>
    <row r="49" spans="1:21" ht="21" customHeight="1" x14ac:dyDescent="0.3">
      <c r="B49" s="1" t="s">
        <v>24</v>
      </c>
      <c r="E49" s="18"/>
      <c r="F49" s="1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1"/>
    </row>
    <row r="50" spans="1:21" ht="21" customHeight="1" x14ac:dyDescent="0.3">
      <c r="B50" s="1" t="s">
        <v>15</v>
      </c>
      <c r="G50" s="4"/>
      <c r="H50" s="11"/>
      <c r="I50" s="17" t="s">
        <v>16</v>
      </c>
      <c r="J50" s="4"/>
      <c r="K50" s="11"/>
      <c r="L50" s="17" t="s">
        <v>17</v>
      </c>
      <c r="M50" s="4"/>
      <c r="N50" s="11"/>
      <c r="O50" s="17" t="s">
        <v>18</v>
      </c>
      <c r="P50" s="4"/>
      <c r="Q50" s="12"/>
      <c r="R50" s="6" t="s">
        <v>19</v>
      </c>
      <c r="S50" s="4"/>
    </row>
    <row r="51" spans="1:21" ht="21" customHeight="1" x14ac:dyDescent="0.3">
      <c r="B51" s="1" t="s">
        <v>27</v>
      </c>
      <c r="G51" s="4"/>
      <c r="H51" s="11"/>
      <c r="I51" s="5" t="s">
        <v>16</v>
      </c>
      <c r="J51" s="4"/>
      <c r="K51" s="11"/>
      <c r="L51" s="5" t="s">
        <v>17</v>
      </c>
      <c r="M51" s="4"/>
      <c r="N51" s="11"/>
      <c r="O51" s="5" t="s">
        <v>18</v>
      </c>
      <c r="P51" s="4"/>
      <c r="Q51" s="12"/>
      <c r="R51" s="6" t="s">
        <v>19</v>
      </c>
      <c r="S51" s="4"/>
    </row>
    <row r="52" spans="1:21" s="7" customFormat="1" ht="12.75" customHeight="1" x14ac:dyDescent="0.25">
      <c r="G52" s="8"/>
      <c r="J52" s="8"/>
      <c r="M52" s="8"/>
      <c r="P52" s="8"/>
      <c r="S52" s="8"/>
    </row>
    <row r="53" spans="1:21" x14ac:dyDescent="0.3">
      <c r="A53" s="26" t="s">
        <v>22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21" customHeight="1" x14ac:dyDescent="0.3">
      <c r="B54" s="1" t="s">
        <v>5</v>
      </c>
      <c r="E54" s="31"/>
      <c r="F54" s="31"/>
      <c r="G54" s="31"/>
      <c r="H54" s="31"/>
      <c r="I54" s="31"/>
      <c r="J54" s="31"/>
      <c r="K54" s="31"/>
      <c r="L54" s="31"/>
      <c r="M54" s="31"/>
      <c r="N54" s="16" t="s">
        <v>21</v>
      </c>
      <c r="Q54" s="1"/>
      <c r="R54" s="1"/>
    </row>
    <row r="55" spans="1:21" ht="21" customHeight="1" x14ac:dyDescent="0.3">
      <c r="B55" s="1" t="s">
        <v>2</v>
      </c>
      <c r="E55" s="35"/>
      <c r="F55" s="35"/>
      <c r="G55" s="35"/>
      <c r="H55" s="35"/>
      <c r="I55" s="35"/>
      <c r="J55" s="35"/>
      <c r="K55" s="35"/>
      <c r="L55" s="35"/>
      <c r="M55" s="35"/>
      <c r="Q55" s="1"/>
      <c r="R55" s="1"/>
    </row>
    <row r="56" spans="1:21" ht="21" customHeight="1" x14ac:dyDescent="0.3">
      <c r="B56" s="1" t="s">
        <v>13</v>
      </c>
      <c r="E56" s="9"/>
      <c r="F56" s="9"/>
      <c r="G56" s="9"/>
      <c r="H56" s="29"/>
      <c r="I56" s="29"/>
      <c r="J56" s="29"/>
      <c r="K56" s="29"/>
      <c r="L56" s="29"/>
      <c r="M56" s="29"/>
      <c r="N56" s="29"/>
      <c r="O56" s="29"/>
      <c r="P56" s="29"/>
      <c r="Q56" s="1"/>
      <c r="R56" s="1"/>
    </row>
    <row r="57" spans="1:21" ht="21" customHeight="1" x14ac:dyDescent="0.3">
      <c r="B57" s="1" t="s">
        <v>14</v>
      </c>
      <c r="E57" s="9"/>
      <c r="F57" s="9"/>
      <c r="G57" s="9"/>
      <c r="H57" s="40"/>
      <c r="I57" s="40"/>
      <c r="J57" s="40"/>
      <c r="K57" s="40"/>
      <c r="L57" s="40"/>
      <c r="M57" s="40"/>
      <c r="N57" s="40"/>
      <c r="O57" s="40"/>
      <c r="P57" s="40"/>
      <c r="Q57" s="1"/>
      <c r="R57" s="1"/>
    </row>
    <row r="58" spans="1:21" ht="21" customHeight="1" x14ac:dyDescent="0.3">
      <c r="B58" s="1" t="s">
        <v>6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21" customHeight="1" x14ac:dyDescent="0.3">
      <c r="B59" s="1" t="s">
        <v>7</v>
      </c>
      <c r="D59" s="31"/>
      <c r="E59" s="31"/>
      <c r="F59" s="31"/>
      <c r="G59" s="31"/>
      <c r="H59" s="31"/>
      <c r="I59" s="31"/>
      <c r="J59" s="31"/>
      <c r="K59" s="31"/>
      <c r="M59" s="1" t="s">
        <v>8</v>
      </c>
      <c r="Q59" s="32"/>
      <c r="R59" s="32"/>
      <c r="S59" s="32"/>
      <c r="T59" s="32"/>
    </row>
    <row r="60" spans="1:21" ht="21" customHeight="1" x14ac:dyDescent="0.3">
      <c r="B60" s="1" t="s">
        <v>9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ht="12.75" customHeight="1" x14ac:dyDescent="0.3">
      <c r="Q61" s="1"/>
      <c r="R61" s="1"/>
    </row>
    <row r="62" spans="1:21" x14ac:dyDescent="0.3">
      <c r="A62" s="26" t="s">
        <v>10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8" customHeight="1" x14ac:dyDescent="0.3">
      <c r="A63" s="42" t="s">
        <v>46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20.25" customHeight="1" x14ac:dyDescent="0.3">
      <c r="H64" s="13"/>
      <c r="I64" s="1" t="s">
        <v>48</v>
      </c>
      <c r="K64" s="1" t="s">
        <v>53</v>
      </c>
      <c r="Q64" s="1"/>
      <c r="R64" s="1"/>
      <c r="S64" s="25">
        <f>IF(COUNTBLANK(H64), 0,  )</f>
        <v>0</v>
      </c>
      <c r="T64" s="25"/>
      <c r="U64" s="25"/>
    </row>
    <row r="65" spans="1:21" ht="20.25" customHeight="1" x14ac:dyDescent="0.3">
      <c r="H65" s="13"/>
      <c r="I65" s="1" t="s">
        <v>49</v>
      </c>
      <c r="Q65" s="1"/>
      <c r="R65" s="1"/>
      <c r="S65" s="25">
        <f>IF(COUNTBLANK(H65), 0, 650)</f>
        <v>0</v>
      </c>
      <c r="T65" s="25"/>
      <c r="U65" s="25"/>
    </row>
    <row r="66" spans="1:21" ht="20.25" customHeight="1" x14ac:dyDescent="0.3">
      <c r="H66" s="13"/>
      <c r="I66" s="1" t="s">
        <v>50</v>
      </c>
      <c r="Q66" s="1"/>
      <c r="R66" s="1"/>
      <c r="S66" s="25">
        <f>IF(COUNTBLANK(H66), 0, 650)</f>
        <v>0</v>
      </c>
      <c r="T66" s="25"/>
      <c r="U66" s="25"/>
    </row>
    <row r="67" spans="1:21" ht="20.25" customHeight="1" x14ac:dyDescent="0.3">
      <c r="H67" s="13"/>
      <c r="I67" s="1" t="s">
        <v>51</v>
      </c>
      <c r="Q67" s="1"/>
      <c r="R67" s="1"/>
      <c r="S67" s="25">
        <f>IF(COUNTBLANK(H67), 0, 250)</f>
        <v>0</v>
      </c>
      <c r="T67" s="25"/>
      <c r="U67" s="25"/>
    </row>
    <row r="68" spans="1:21" ht="20.25" customHeight="1" x14ac:dyDescent="0.3">
      <c r="H68" s="13"/>
      <c r="I68" s="1" t="s">
        <v>52</v>
      </c>
      <c r="Q68" s="1"/>
      <c r="R68" s="1"/>
      <c r="S68" s="25">
        <f>IF(COUNTBLANK(H68), 0, 175)</f>
        <v>0</v>
      </c>
      <c r="T68" s="25"/>
      <c r="U68" s="25"/>
    </row>
    <row r="69" spans="1:21" ht="20.25" customHeight="1" x14ac:dyDescent="0.3">
      <c r="H69" s="13"/>
      <c r="I69" s="1" t="s">
        <v>45</v>
      </c>
      <c r="Q69" s="1"/>
      <c r="R69" s="1"/>
      <c r="S69" s="25">
        <f>IF(COUNTBLANK(H69), 0, 40)</f>
        <v>0</v>
      </c>
      <c r="T69" s="25"/>
      <c r="U69" s="25"/>
    </row>
    <row r="70" spans="1:21" ht="7.5" customHeight="1" x14ac:dyDescent="0.3">
      <c r="Q70" s="1"/>
      <c r="R70" s="1"/>
    </row>
    <row r="71" spans="1:21" ht="18.75" customHeight="1" thickBot="1" x14ac:dyDescent="0.35">
      <c r="P71" s="10" t="s">
        <v>11</v>
      </c>
      <c r="Q71" s="1"/>
      <c r="S71" s="43">
        <f>SUM(S64:U69)</f>
        <v>0</v>
      </c>
      <c r="T71" s="43"/>
      <c r="U71" s="43"/>
    </row>
    <row r="72" spans="1:21" x14ac:dyDescent="0.3">
      <c r="K72" s="44"/>
      <c r="L72" s="44"/>
      <c r="M72" s="44"/>
      <c r="O72" s="38" t="s">
        <v>28</v>
      </c>
      <c r="P72" s="38"/>
      <c r="S72" s="39">
        <f>+S71*5%</f>
        <v>0</v>
      </c>
      <c r="T72" s="39"/>
      <c r="U72" s="39"/>
    </row>
    <row r="73" spans="1:21" x14ac:dyDescent="0.3">
      <c r="O73" s="38" t="s">
        <v>29</v>
      </c>
      <c r="P73" s="38"/>
      <c r="S73" s="41">
        <f>+S71*9.975%</f>
        <v>0</v>
      </c>
      <c r="T73" s="41"/>
      <c r="U73" s="41"/>
    </row>
    <row r="74" spans="1:21" ht="10.5" customHeight="1" x14ac:dyDescent="0.3"/>
    <row r="75" spans="1:21" ht="28.5" customHeight="1" x14ac:dyDescent="0.3">
      <c r="O75" s="1" t="s">
        <v>30</v>
      </c>
      <c r="R75" s="30">
        <f>SUM(S71:U73)</f>
        <v>0</v>
      </c>
      <c r="S75" s="30"/>
      <c r="T75" s="30"/>
      <c r="U75" s="30"/>
    </row>
    <row r="76" spans="1:21" ht="9" customHeight="1" x14ac:dyDescent="0.3"/>
    <row r="77" spans="1:21" ht="9" customHeight="1" x14ac:dyDescent="0.3"/>
    <row r="78" spans="1:21" ht="18.75" customHeight="1" x14ac:dyDescent="0.3">
      <c r="A78" s="15" t="s">
        <v>25</v>
      </c>
      <c r="P78" s="10"/>
      <c r="Q78" s="1"/>
      <c r="R78" s="14"/>
      <c r="S78" s="14"/>
      <c r="T78" s="14"/>
      <c r="U78" s="14"/>
    </row>
    <row r="79" spans="1:21" ht="18.75" customHeight="1" x14ac:dyDescent="0.3">
      <c r="E79" s="1" t="s">
        <v>26</v>
      </c>
      <c r="P79" s="10"/>
      <c r="Q79" s="1"/>
      <c r="R79" s="14"/>
      <c r="S79" s="14"/>
      <c r="T79" s="14"/>
      <c r="U79" s="14"/>
    </row>
    <row r="80" spans="1:21" ht="12.75" customHeight="1" x14ac:dyDescent="0.3"/>
    <row r="81" spans="1:20" x14ac:dyDescent="0.3">
      <c r="A81" s="1" t="s">
        <v>20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x14ac:dyDescent="0.3"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</sheetData>
  <sheetProtection algorithmName="SHA-512" hashValue="ghwBOu0F55Ztn2CMbcJOTCAaWyvkYSwiZaOJIKvvtm7sPGsqoGxN1ONXkAsPpQ0hqpnEC2UKBEcSC1ZBr+VxGw==" saltValue="o4tDJZVeaCgXGvjNbP49ig==" spinCount="100000" sheet="1" objects="1" scenarios="1"/>
  <mergeCells count="41">
    <mergeCell ref="O73:P73"/>
    <mergeCell ref="S69:U69"/>
    <mergeCell ref="H57:P57"/>
    <mergeCell ref="E58:U58"/>
    <mergeCell ref="Q59:T59"/>
    <mergeCell ref="D59:K59"/>
    <mergeCell ref="S73:U73"/>
    <mergeCell ref="A62:U62"/>
    <mergeCell ref="A63:U63"/>
    <mergeCell ref="J60:U60"/>
    <mergeCell ref="S71:U71"/>
    <mergeCell ref="S66:U66"/>
    <mergeCell ref="S68:U68"/>
    <mergeCell ref="R75:U75"/>
    <mergeCell ref="E81:T81"/>
    <mergeCell ref="E82:T82"/>
    <mergeCell ref="A1:U1"/>
    <mergeCell ref="E47:Q47"/>
    <mergeCell ref="A3:U3"/>
    <mergeCell ref="E44:Q44"/>
    <mergeCell ref="E43:Q43"/>
    <mergeCell ref="A42:U42"/>
    <mergeCell ref="E46:L46"/>
    <mergeCell ref="L45:Q45"/>
    <mergeCell ref="E55:M55"/>
    <mergeCell ref="E54:M54"/>
    <mergeCell ref="F48:Q48"/>
    <mergeCell ref="G49:Q49"/>
    <mergeCell ref="O72:P72"/>
    <mergeCell ref="B23:W24"/>
    <mergeCell ref="B33:W34"/>
    <mergeCell ref="B28:W31"/>
    <mergeCell ref="B7:W11"/>
    <mergeCell ref="B14:W15"/>
    <mergeCell ref="B17:W18"/>
    <mergeCell ref="S64:U64"/>
    <mergeCell ref="S65:U65"/>
    <mergeCell ref="S67:U67"/>
    <mergeCell ref="A53:U53"/>
    <mergeCell ref="H56:P56"/>
    <mergeCell ref="S72:U72"/>
  </mergeCells>
  <pageMargins left="0.70866141732283472" right="0.70866141732283472" top="0.55118110236220474" bottom="0.55118110236220474" header="0.31496062992125984" footer="0.31496062992125984"/>
  <pageSetup scale="88" fitToHeight="2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F</dc:creator>
  <cp:lastModifiedBy>Bobby F</cp:lastModifiedBy>
  <cp:lastPrinted>2016-11-08T01:21:25Z</cp:lastPrinted>
  <dcterms:created xsi:type="dcterms:W3CDTF">2015-02-19T20:54:47Z</dcterms:created>
  <dcterms:modified xsi:type="dcterms:W3CDTF">2016-11-08T01:28:37Z</dcterms:modified>
</cp:coreProperties>
</file>